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DE08614C-E901-4F65-B25D-2FBF9FB319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0" i="1" l="1"/>
  <c r="E50" i="1"/>
  <c r="F50" i="1"/>
  <c r="G50" i="1"/>
  <c r="H50" i="1"/>
  <c r="I50" i="1"/>
  <c r="J50" i="1"/>
  <c r="K50" i="1"/>
  <c r="L50" i="1"/>
  <c r="M50" i="1"/>
  <c r="N50" i="1"/>
  <c r="O50" i="1"/>
  <c r="D51" i="1"/>
  <c r="E51" i="1"/>
  <c r="F51" i="1"/>
  <c r="G51" i="1"/>
  <c r="H51" i="1"/>
  <c r="I51" i="1"/>
  <c r="J51" i="1"/>
  <c r="K51" i="1"/>
  <c r="L51" i="1"/>
  <c r="M51" i="1"/>
  <c r="N51" i="1"/>
  <c r="O51" i="1"/>
  <c r="D46" i="1"/>
  <c r="E46" i="1"/>
  <c r="F46" i="1"/>
  <c r="G46" i="1"/>
  <c r="H46" i="1"/>
  <c r="I46" i="1"/>
  <c r="J46" i="1"/>
  <c r="K46" i="1"/>
  <c r="L46" i="1"/>
  <c r="M46" i="1"/>
  <c r="N46" i="1"/>
  <c r="O46" i="1"/>
  <c r="D47" i="1"/>
  <c r="E47" i="1"/>
  <c r="F47" i="1"/>
  <c r="G47" i="1"/>
  <c r="H47" i="1"/>
  <c r="I47" i="1"/>
  <c r="J47" i="1"/>
  <c r="K47" i="1"/>
  <c r="L47" i="1"/>
  <c r="M47" i="1"/>
  <c r="N47" i="1"/>
  <c r="O47" i="1"/>
  <c r="C51" i="1"/>
  <c r="C50" i="1"/>
  <c r="C47" i="1"/>
  <c r="C46" i="1"/>
  <c r="D49" i="1" l="1"/>
  <c r="D48" i="1"/>
  <c r="E48" i="1"/>
  <c r="F48" i="1"/>
  <c r="G48" i="1"/>
  <c r="H48" i="1"/>
  <c r="I48" i="1"/>
  <c r="J48" i="1"/>
  <c r="K48" i="1"/>
  <c r="L48" i="1"/>
  <c r="M48" i="1"/>
  <c r="N48" i="1"/>
  <c r="E49" i="1"/>
  <c r="F49" i="1"/>
  <c r="G49" i="1"/>
  <c r="H49" i="1"/>
  <c r="I49" i="1"/>
  <c r="J49" i="1"/>
  <c r="K49" i="1"/>
  <c r="L49" i="1"/>
  <c r="M49" i="1"/>
  <c r="N49" i="1"/>
  <c r="C48" i="1" l="1"/>
  <c r="O49" i="1"/>
  <c r="O48" i="1"/>
  <c r="C49" i="1"/>
</calcChain>
</file>

<file path=xl/sharedStrings.xml><?xml version="1.0" encoding="utf-8"?>
<sst xmlns="http://schemas.openxmlformats.org/spreadsheetml/2006/main" count="50" uniqueCount="37">
  <si>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</si>
  <si>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</si>
  <si>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</si>
  <si>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</si>
  <si>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</si>
  <si>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</si>
  <si>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</si>
  <si>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</si>
  <si>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</si>
  <si>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</si>
  <si>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</si>
  <si>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</si>
  <si>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</si>
  <si>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</si>
  <si>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</si>
  <si>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</si>
  <si>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</si>
  <si>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</si>
  <si>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</si>
  <si>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</si>
  <si>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</si>
  <si>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</si>
  <si>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</si>
  <si>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</si>
  <si>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</si>
  <si>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</si>
  <si>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</si>
  <si>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</si>
  <si>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</si>
  <si>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</si>
  <si>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</si>
  <si>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</si>
  <si>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</si>
  <si>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</si>
  <si>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Annual</t>
  </si>
  <si>
    <t>1986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</si>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</sst>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A37" workbookViewId="0">
      <selection activeCell="C42" sqref="C42:O42"/>
    </sheetView>
  </sheetViews>
  <sheetFormatPr defaultRowHeight="23.25" x14ac:dyDescent="0.5"/>
  <cols>
    <col min="1" max="16384" width="9" style="1"/>
  </cols>
  <sheetData>
    <row r="1" spans="1:15" x14ac:dyDescent="0.5">
      <c r="G1" s="1" t="s">
        <v>36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34</v>
      </c>
    </row>
    <row r="4" spans="1:15" x14ac:dyDescent="0.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25</v>
      </c>
      <c r="N4" s="1" t="s">
        <v>26</v>
      </c>
      <c r="O4" s="1" t="s">
        <v>27</v>
      </c>
    </row>
    <row r="5" spans="1:15" x14ac:dyDescent="0.5">
      <c r="A5" s="2" t="s">
        <v>35</v>
      </c>
      <c r="B5" s="3">
        <v>2529</v>
      </c>
      <c r="C5" s="4"/>
      <c r="D5" s="4"/>
      <c r="E5" s="4">
        <v>533.15711999999996</v>
      </c>
      <c r="F5" s="4">
        <v>732.61152000000016</v>
      </c>
      <c r="G5" s="4">
        <v>569.03039999999999</v>
      </c>
      <c r="H5" s="4">
        <v>557.98847999999998</v>
      </c>
      <c r="I5" s="4">
        <v>488.14272000000005</v>
      </c>
      <c r="J5" s="4">
        <v>786.74976000000015</v>
      </c>
      <c r="K5" s="4">
        <v>260.43552</v>
      </c>
      <c r="L5" s="4">
        <v>318.53088000000002</v>
      </c>
      <c r="M5" s="4">
        <v>780.17471999999998</v>
      </c>
      <c r="N5" s="4">
        <v>746.72064000000012</v>
      </c>
      <c r="O5" s="4">
        <v>5773.541760000001</v>
      </c>
    </row>
    <row r="6" spans="1:15" x14ac:dyDescent="0.5">
      <c r="A6" s="3">
        <v>1987</v>
      </c>
      <c r="B6" s="3">
        <v>2530</v>
      </c>
      <c r="C6" s="4">
        <v>719.08992000000001</v>
      </c>
      <c r="D6" s="4">
        <v>656.63999999999987</v>
      </c>
      <c r="E6" s="4">
        <v>335.36160000000007</v>
      </c>
      <c r="F6" s="4">
        <v>498.00096000000008</v>
      </c>
      <c r="G6" s="4">
        <v>571.29408000000012</v>
      </c>
      <c r="H6" s="4">
        <v>403.30655999999993</v>
      </c>
      <c r="I6" s="4">
        <v>182.68416000000002</v>
      </c>
      <c r="J6" s="4">
        <v>213.09696000000005</v>
      </c>
      <c r="K6" s="4">
        <v>60.937920000000013</v>
      </c>
      <c r="L6" s="4">
        <v>166.65696</v>
      </c>
      <c r="M6" s="4">
        <v>546.16895999999997</v>
      </c>
      <c r="N6" s="4">
        <v>453.34944000000013</v>
      </c>
      <c r="O6" s="4">
        <v>4806.58752</v>
      </c>
    </row>
    <row r="7" spans="1:15" x14ac:dyDescent="0.5">
      <c r="A7" s="3">
        <v>1988</v>
      </c>
      <c r="B7" s="3">
        <v>2531</v>
      </c>
      <c r="C7" s="4">
        <v>249.03072</v>
      </c>
      <c r="D7" s="4">
        <v>375.54624000000007</v>
      </c>
      <c r="E7" s="4">
        <v>176.1696</v>
      </c>
      <c r="F7" s="4">
        <v>361.17792000000003</v>
      </c>
      <c r="G7" s="4">
        <v>317.38175999999999</v>
      </c>
      <c r="H7" s="4">
        <v>286.42463999999995</v>
      </c>
      <c r="I7" s="4">
        <v>277.83647999999994</v>
      </c>
      <c r="J7" s="4">
        <v>170.58816000000002</v>
      </c>
      <c r="K7" s="4">
        <v>88.542720000000017</v>
      </c>
      <c r="L7" s="4">
        <v>180.52416000000002</v>
      </c>
      <c r="M7" s="4">
        <v>338.55840000000001</v>
      </c>
      <c r="N7" s="4">
        <v>355.536</v>
      </c>
      <c r="O7" s="4">
        <v>3177.3168000000001</v>
      </c>
    </row>
    <row r="8" spans="1:15" x14ac:dyDescent="0.5">
      <c r="A8" s="3">
        <v>1989</v>
      </c>
      <c r="B8" s="3">
        <v>2532</v>
      </c>
      <c r="C8" s="4">
        <v>589.59359999999992</v>
      </c>
      <c r="D8" s="4">
        <v>696.44448</v>
      </c>
      <c r="E8" s="4">
        <v>207.36086399999999</v>
      </c>
      <c r="F8" s="4">
        <v>231.0984</v>
      </c>
      <c r="G8" s="4">
        <v>467.78947199999999</v>
      </c>
      <c r="H8" s="4">
        <v>680.86655999999982</v>
      </c>
      <c r="I8" s="4">
        <v>272.80281600000006</v>
      </c>
      <c r="J8" s="4">
        <v>362.24668800000001</v>
      </c>
      <c r="K8" s="4">
        <v>118.80172799999998</v>
      </c>
      <c r="L8" s="4">
        <v>230.45817600000007</v>
      </c>
      <c r="M8" s="4">
        <v>440.89055999999994</v>
      </c>
      <c r="N8" s="4">
        <v>812.54016000000013</v>
      </c>
      <c r="O8" s="4">
        <v>5110.8935040000006</v>
      </c>
    </row>
    <row r="9" spans="1:15" x14ac:dyDescent="0.5">
      <c r="A9" s="3">
        <v>1990</v>
      </c>
      <c r="B9" s="3">
        <v>2533</v>
      </c>
      <c r="C9" s="4">
        <v>723.09024000000011</v>
      </c>
      <c r="D9" s="4">
        <v>673.03008000000011</v>
      </c>
      <c r="E9" s="4">
        <v>633.58848</v>
      </c>
      <c r="F9" s="4">
        <v>488.28960000000001</v>
      </c>
      <c r="G9" s="4">
        <v>502.64928000000003</v>
      </c>
      <c r="H9" s="4">
        <v>858.31056000000001</v>
      </c>
      <c r="I9" s="4">
        <v>424.82016000000016</v>
      </c>
      <c r="J9" s="4">
        <v>376.14240000000012</v>
      </c>
      <c r="K9" s="4">
        <v>199.81727999999998</v>
      </c>
      <c r="L9" s="4">
        <v>185.83776000000003</v>
      </c>
      <c r="M9" s="4">
        <v>557.37504000000001</v>
      </c>
      <c r="N9" s="4">
        <v>762.57504000000006</v>
      </c>
      <c r="O9" s="4">
        <v>6385.52592</v>
      </c>
    </row>
    <row r="10" spans="1:15" x14ac:dyDescent="0.5">
      <c r="A10" s="3">
        <v>1991</v>
      </c>
      <c r="B10" s="3">
        <v>2534</v>
      </c>
      <c r="C10" s="4">
        <v>672.05635199999995</v>
      </c>
      <c r="D10" s="4">
        <v>405.24537599999985</v>
      </c>
      <c r="E10" s="4">
        <v>204.62284800000003</v>
      </c>
      <c r="F10" s="4">
        <v>344.35756800000001</v>
      </c>
      <c r="G10" s="4">
        <v>493.16169599999995</v>
      </c>
      <c r="H10" s="4">
        <v>253.25135999999995</v>
      </c>
      <c r="I10" s="4">
        <v>238.55731200000005</v>
      </c>
      <c r="J10" s="4">
        <v>286.721856</v>
      </c>
      <c r="K10" s="4">
        <v>175.51123199999998</v>
      </c>
      <c r="L10" s="4">
        <v>206.45280000000002</v>
      </c>
      <c r="M10" s="4">
        <v>344.64787200000012</v>
      </c>
      <c r="N10" s="4">
        <v>492.17241600000006</v>
      </c>
      <c r="O10" s="4">
        <v>4116.7586879999999</v>
      </c>
    </row>
    <row r="11" spans="1:15" x14ac:dyDescent="0.5">
      <c r="A11" s="3">
        <v>1992</v>
      </c>
      <c r="B11" s="3">
        <v>2535</v>
      </c>
      <c r="C11" s="4">
        <v>487.88784000000004</v>
      </c>
      <c r="D11" s="4">
        <v>342.87840000000006</v>
      </c>
      <c r="E11" s="4">
        <v>149.07456000000005</v>
      </c>
      <c r="F11" s="4">
        <v>126.24768000000002</v>
      </c>
      <c r="G11" s="4">
        <v>205.63199999999998</v>
      </c>
      <c r="H11" s="4">
        <v>297.96767999999997</v>
      </c>
      <c r="I11" s="4">
        <v>163.81871999999998</v>
      </c>
      <c r="J11" s="4">
        <v>194.20128</v>
      </c>
      <c r="K11" s="4">
        <v>255.01824000000005</v>
      </c>
      <c r="L11" s="4">
        <v>135.63072000000003</v>
      </c>
      <c r="M11" s="4">
        <v>321.81407999999999</v>
      </c>
      <c r="N11" s="4">
        <v>466.16255999999998</v>
      </c>
      <c r="O11" s="4">
        <v>3146.3337600000004</v>
      </c>
    </row>
    <row r="12" spans="1:15" x14ac:dyDescent="0.5">
      <c r="A12" s="3">
        <v>1993</v>
      </c>
      <c r="B12" s="3">
        <v>2536</v>
      </c>
      <c r="C12" s="4">
        <v>440.02656000000007</v>
      </c>
      <c r="D12" s="4">
        <v>423.67968000000002</v>
      </c>
      <c r="E12" s="4">
        <v>351.3888</v>
      </c>
      <c r="F12" s="4">
        <v>445.49567999999999</v>
      </c>
      <c r="G12" s="4">
        <v>840.65472000000011</v>
      </c>
      <c r="H12" s="4">
        <v>573.96383999999989</v>
      </c>
      <c r="I12" s="4">
        <v>171.76320000000001</v>
      </c>
      <c r="J12" s="4">
        <v>491.7196800000001</v>
      </c>
      <c r="K12" s="4">
        <v>206.72928000000005</v>
      </c>
      <c r="L12" s="4">
        <v>157.82688000000002</v>
      </c>
      <c r="M12" s="4">
        <v>242.49888000000007</v>
      </c>
      <c r="N12" s="4">
        <v>280.60128000000003</v>
      </c>
      <c r="O12" s="4">
        <v>4626.3484799999997</v>
      </c>
    </row>
    <row r="13" spans="1:15" x14ac:dyDescent="0.5">
      <c r="A13" s="3">
        <v>1994</v>
      </c>
      <c r="B13" s="3">
        <v>2537</v>
      </c>
      <c r="C13" s="4">
        <v>155.38176000000004</v>
      </c>
      <c r="D13" s="4">
        <v>214.06031999999999</v>
      </c>
      <c r="E13" s="4">
        <v>368.5003200000001</v>
      </c>
      <c r="F13" s="4">
        <v>168.26832000000002</v>
      </c>
      <c r="G13" s="4">
        <v>629.89056000000016</v>
      </c>
      <c r="H13" s="4">
        <v>872.56655999999998</v>
      </c>
      <c r="I13" s="4">
        <v>301.03056000000004</v>
      </c>
      <c r="J13" s="4">
        <v>538.72128000000021</v>
      </c>
      <c r="K13" s="4">
        <v>450.07919999999996</v>
      </c>
      <c r="L13" s="4">
        <v>422.97119999999995</v>
      </c>
      <c r="M13" s="4">
        <v>710.44992000000002</v>
      </c>
      <c r="N13" s="4">
        <v>999.53136000000006</v>
      </c>
      <c r="O13" s="4">
        <v>5831.4513600000009</v>
      </c>
    </row>
    <row r="14" spans="1:15" x14ac:dyDescent="0.5">
      <c r="A14" s="3">
        <v>1995</v>
      </c>
      <c r="B14" s="3">
        <v>2538</v>
      </c>
      <c r="C14" s="4">
        <v>910.93679999999983</v>
      </c>
      <c r="D14" s="4">
        <v>752.27184000000011</v>
      </c>
      <c r="E14" s="4">
        <v>649.45152000000007</v>
      </c>
      <c r="F14" s="4">
        <v>392.14368000000007</v>
      </c>
      <c r="G14" s="4">
        <v>1546.5384000000004</v>
      </c>
      <c r="H14" s="4">
        <v>2892.2140799999997</v>
      </c>
      <c r="I14" s="4">
        <v>1110.2270399999995</v>
      </c>
      <c r="J14" s="4">
        <v>684.98352000000023</v>
      </c>
      <c r="K14" s="4">
        <v>509.38848000000019</v>
      </c>
      <c r="L14" s="4">
        <v>535.74048000000005</v>
      </c>
      <c r="M14" s="4">
        <v>873.98352</v>
      </c>
      <c r="N14" s="4">
        <v>1204.61904</v>
      </c>
      <c r="O14" s="4">
        <v>12062.498399999999</v>
      </c>
    </row>
    <row r="15" spans="1:15" x14ac:dyDescent="0.5">
      <c r="A15" s="3">
        <v>1996</v>
      </c>
      <c r="B15" s="3">
        <v>2539</v>
      </c>
      <c r="C15" s="4">
        <v>1203.7118399999999</v>
      </c>
      <c r="D15" s="4">
        <v>1086.5145600000001</v>
      </c>
      <c r="E15" s="4">
        <v>1143.4348800000002</v>
      </c>
      <c r="F15" s="4">
        <v>818.16048000000012</v>
      </c>
      <c r="G15" s="4">
        <v>1300.08672</v>
      </c>
      <c r="H15" s="4">
        <v>1444.3617600000002</v>
      </c>
      <c r="I15" s="4">
        <v>613.62576000000001</v>
      </c>
      <c r="J15" s="4">
        <v>556.35552000000007</v>
      </c>
      <c r="K15" s="4">
        <v>329.95296000000002</v>
      </c>
      <c r="L15" s="4">
        <v>424.48320000000001</v>
      </c>
      <c r="M15" s="4">
        <v>725.976</v>
      </c>
      <c r="N15" s="4">
        <v>953.09136000000012</v>
      </c>
      <c r="O15" s="4">
        <v>10599.755040000004</v>
      </c>
    </row>
    <row r="16" spans="1:15" x14ac:dyDescent="0.5">
      <c r="A16" s="3">
        <v>1997</v>
      </c>
      <c r="B16" s="3">
        <v>2540</v>
      </c>
      <c r="C16" s="4">
        <v>788.86655999999982</v>
      </c>
      <c r="D16" s="4">
        <v>716.78303999999991</v>
      </c>
      <c r="E16" s="4">
        <v>443.05056000000008</v>
      </c>
      <c r="F16" s="4">
        <v>520.8148799999999</v>
      </c>
      <c r="G16" s="4">
        <v>505.12032000000005</v>
      </c>
      <c r="H16" s="4">
        <v>546.89040000000011</v>
      </c>
      <c r="I16" s="4">
        <v>421.30367999999987</v>
      </c>
      <c r="J16" s="4">
        <v>500.76575999999994</v>
      </c>
      <c r="K16" s="4">
        <v>361.11743999999999</v>
      </c>
      <c r="L16" s="4">
        <v>385.22303999999997</v>
      </c>
      <c r="M16" s="4">
        <v>660.06143999999995</v>
      </c>
      <c r="N16" s="4">
        <v>669.64319999999975</v>
      </c>
      <c r="O16" s="4">
        <v>6519.6403199999995</v>
      </c>
    </row>
    <row r="17" spans="1:15" x14ac:dyDescent="0.5">
      <c r="A17" s="3">
        <v>1998</v>
      </c>
      <c r="B17" s="3">
        <v>2541</v>
      </c>
      <c r="C17" s="4">
        <v>632.14128000000005</v>
      </c>
      <c r="D17" s="4">
        <v>358.7328</v>
      </c>
      <c r="E17" s="4">
        <v>231.28416000000007</v>
      </c>
      <c r="F17" s="4">
        <v>215.91359999999995</v>
      </c>
      <c r="G17" s="4">
        <v>395.70336000000009</v>
      </c>
      <c r="H17" s="4">
        <v>282.8563200000001</v>
      </c>
      <c r="I17" s="4">
        <v>181.65340799999998</v>
      </c>
      <c r="J17" s="4">
        <v>331.35695999999996</v>
      </c>
      <c r="K17" s="4">
        <v>226.03536000000003</v>
      </c>
      <c r="L17" s="4">
        <v>328.06943999999999</v>
      </c>
      <c r="M17" s="4">
        <v>410.43024000000003</v>
      </c>
      <c r="N17" s="4">
        <v>499.23216000000002</v>
      </c>
      <c r="O17" s="4">
        <v>4093.4090880000003</v>
      </c>
    </row>
    <row r="18" spans="1:15" x14ac:dyDescent="0.5">
      <c r="A18" s="3">
        <v>1999</v>
      </c>
      <c r="B18" s="3">
        <v>2542</v>
      </c>
      <c r="C18" s="4">
        <v>342.06191999999999</v>
      </c>
      <c r="D18" s="4">
        <v>313.89120000000003</v>
      </c>
      <c r="E18" s="4">
        <v>100.224</v>
      </c>
      <c r="F18" s="4">
        <v>152.18496000000002</v>
      </c>
      <c r="G18" s="4">
        <v>385.45631999999995</v>
      </c>
      <c r="H18" s="4">
        <v>808.46639999999991</v>
      </c>
      <c r="I18" s="4">
        <v>207.90863999999999</v>
      </c>
      <c r="J18" s="4">
        <v>129.06</v>
      </c>
      <c r="K18" s="4">
        <v>96.573599999999999</v>
      </c>
      <c r="L18" s="4">
        <v>626.0544000000001</v>
      </c>
      <c r="M18" s="4">
        <v>1044.6451199999999</v>
      </c>
      <c r="N18" s="4">
        <v>1158.1272000000001</v>
      </c>
      <c r="O18" s="4">
        <v>5364.6537600000001</v>
      </c>
    </row>
    <row r="19" spans="1:15" x14ac:dyDescent="0.5">
      <c r="A19" s="3">
        <v>2000</v>
      </c>
      <c r="B19" s="3">
        <v>2543</v>
      </c>
      <c r="C19" s="4">
        <v>903.26016000000004</v>
      </c>
      <c r="D19" s="4">
        <v>726.71904000000006</v>
      </c>
      <c r="E19" s="4">
        <v>537.13584000000003</v>
      </c>
      <c r="F19" s="4">
        <v>396.37727999999998</v>
      </c>
      <c r="G19" s="4">
        <v>536.72112000000016</v>
      </c>
      <c r="H19" s="4">
        <v>509.81615999999997</v>
      </c>
      <c r="I19" s="4">
        <v>459.99792000000014</v>
      </c>
      <c r="J19" s="4">
        <v>396.51984000000004</v>
      </c>
      <c r="K19" s="4">
        <v>574.49520000000007</v>
      </c>
      <c r="L19" s="4">
        <v>825.58224000000007</v>
      </c>
      <c r="M19" s="4">
        <v>950.54687999999976</v>
      </c>
      <c r="N19" s="4">
        <v>915.34752000000003</v>
      </c>
      <c r="O19" s="4">
        <v>7732.5192000000006</v>
      </c>
    </row>
    <row r="20" spans="1:15" x14ac:dyDescent="0.5">
      <c r="A20" s="3">
        <v>2001</v>
      </c>
      <c r="B20" s="3">
        <v>2544</v>
      </c>
      <c r="C20" s="4">
        <v>1115.1907200000001</v>
      </c>
      <c r="D20" s="4">
        <v>595.19231999999988</v>
      </c>
      <c r="E20" s="4">
        <v>245.16000000000003</v>
      </c>
      <c r="F20" s="4">
        <v>488.15136000000007</v>
      </c>
      <c r="G20" s="4">
        <v>1390.9579200000001</v>
      </c>
      <c r="H20" s="4">
        <v>1953.7847999999997</v>
      </c>
      <c r="I20" s="4">
        <v>479.7878399999999</v>
      </c>
      <c r="J20" s="4">
        <v>285.21072000000004</v>
      </c>
      <c r="K20" s="4">
        <v>558.46368000000018</v>
      </c>
      <c r="L20" s="4">
        <v>778.00608000000022</v>
      </c>
      <c r="M20" s="4">
        <v>957.69216000000006</v>
      </c>
      <c r="N20" s="4">
        <v>1166.2963199999999</v>
      </c>
      <c r="O20" s="4">
        <v>10013.893919999999</v>
      </c>
    </row>
    <row r="21" spans="1:15" x14ac:dyDescent="0.5">
      <c r="A21" s="3">
        <v>2002</v>
      </c>
      <c r="B21" s="3">
        <v>2545</v>
      </c>
      <c r="C21" s="4">
        <v>1199.5560000000003</v>
      </c>
      <c r="D21" s="4">
        <v>1011.3811200000001</v>
      </c>
      <c r="E21" s="4">
        <v>500.78736000000015</v>
      </c>
      <c r="F21" s="4">
        <v>768.26016000000004</v>
      </c>
      <c r="G21" s="4">
        <v>800.41391999999985</v>
      </c>
      <c r="H21" s="4">
        <v>646.71695999999997</v>
      </c>
      <c r="I21" s="4">
        <v>319.26096000000001</v>
      </c>
      <c r="J21" s="4">
        <v>370.62144000000006</v>
      </c>
      <c r="K21" s="4">
        <v>231.81552000000002</v>
      </c>
      <c r="L21" s="4">
        <v>782.0236799999999</v>
      </c>
      <c r="M21" s="4">
        <v>950.56847999999991</v>
      </c>
      <c r="N21" s="4">
        <v>1034.8516800000002</v>
      </c>
      <c r="O21" s="4">
        <v>8616.2572799999998</v>
      </c>
    </row>
    <row r="22" spans="1:15" x14ac:dyDescent="0.5">
      <c r="A22" s="3">
        <v>2003</v>
      </c>
      <c r="B22" s="3">
        <v>2546</v>
      </c>
      <c r="C22" s="4">
        <v>764.62271999999996</v>
      </c>
      <c r="D22" s="4">
        <v>1097.6342400000001</v>
      </c>
      <c r="E22" s="4">
        <v>683.68319999999994</v>
      </c>
      <c r="F22" s="4">
        <v>817.76736000000005</v>
      </c>
      <c r="G22" s="4">
        <v>812.26367999999968</v>
      </c>
      <c r="H22" s="4">
        <v>743.86080000000004</v>
      </c>
      <c r="I22" s="4">
        <v>335.26223999999996</v>
      </c>
      <c r="J22" s="4">
        <v>756.52704000000006</v>
      </c>
      <c r="K22" s="4">
        <v>655.38720000000001</v>
      </c>
      <c r="L22" s="4">
        <v>647.68032000000005</v>
      </c>
      <c r="M22" s="4">
        <v>806.00832000000003</v>
      </c>
      <c r="N22" s="4">
        <v>921.49056000000007</v>
      </c>
      <c r="O22" s="4">
        <v>9042.1876800000009</v>
      </c>
    </row>
    <row r="23" spans="1:15" x14ac:dyDescent="0.5">
      <c r="A23" s="3">
        <v>2004</v>
      </c>
      <c r="B23" s="3">
        <v>2547</v>
      </c>
      <c r="C23" s="4">
        <v>776.67552000000001</v>
      </c>
      <c r="D23" s="4">
        <v>514.48176000000012</v>
      </c>
      <c r="E23" s="4">
        <v>380.30083199999996</v>
      </c>
      <c r="F23" s="4">
        <v>558.95788800000014</v>
      </c>
      <c r="G23" s="4">
        <v>310.97779199999997</v>
      </c>
      <c r="H23" s="4">
        <v>866.2127039999998</v>
      </c>
      <c r="I23" s="4">
        <v>383.54860800000006</v>
      </c>
      <c r="J23" s="4">
        <v>696.12307199999998</v>
      </c>
      <c r="K23" s="4">
        <v>864.85536000000002</v>
      </c>
      <c r="L23" s="4">
        <v>894.91996799999993</v>
      </c>
      <c r="M23" s="4">
        <v>866.17295999999999</v>
      </c>
      <c r="N23" s="4">
        <v>986.77440000000001</v>
      </c>
      <c r="O23" s="4">
        <v>8100.0008640000015</v>
      </c>
    </row>
    <row r="24" spans="1:15" x14ac:dyDescent="0.5">
      <c r="A24" s="3">
        <v>2005</v>
      </c>
      <c r="B24" s="3">
        <v>2548</v>
      </c>
      <c r="C24" s="4">
        <v>772.24752000000012</v>
      </c>
      <c r="D24" s="4">
        <v>850.56912000000011</v>
      </c>
      <c r="E24" s="4">
        <v>542.99375999999995</v>
      </c>
      <c r="F24" s="4">
        <v>525.53232000000014</v>
      </c>
      <c r="G24" s="4">
        <v>327.35664000000003</v>
      </c>
      <c r="H24" s="4">
        <v>638.04240000000004</v>
      </c>
      <c r="I24" s="4">
        <v>348.62832000000003</v>
      </c>
      <c r="J24" s="4">
        <v>325.30032</v>
      </c>
      <c r="K24" s="4">
        <v>673.35407999999984</v>
      </c>
      <c r="L24" s="4">
        <v>825.9364800000003</v>
      </c>
      <c r="M24" s="4">
        <v>835.07328000000007</v>
      </c>
      <c r="N24" s="4">
        <v>966.4228800000003</v>
      </c>
      <c r="O24" s="4">
        <v>7631.4571200000009</v>
      </c>
    </row>
    <row r="25" spans="1:15" x14ac:dyDescent="0.5">
      <c r="A25" s="3">
        <v>2006</v>
      </c>
      <c r="B25" s="3">
        <v>2549</v>
      </c>
      <c r="C25" s="4">
        <v>951.2510400000001</v>
      </c>
      <c r="D25" s="4">
        <v>770.64480000000015</v>
      </c>
      <c r="E25" s="4">
        <v>484.07673599999993</v>
      </c>
      <c r="F25" s="4">
        <v>377.70105599999999</v>
      </c>
      <c r="G25" s="4">
        <v>608.30524799999989</v>
      </c>
      <c r="H25" s="4">
        <v>1062.0935999999997</v>
      </c>
      <c r="I25" s="4">
        <v>1113.0488640000003</v>
      </c>
      <c r="J25" s="4">
        <v>391.55616000000009</v>
      </c>
      <c r="K25" s="4">
        <v>863.44876800000009</v>
      </c>
      <c r="L25" s="4">
        <v>995.40144000000021</v>
      </c>
      <c r="M25" s="4">
        <v>873.21456000000012</v>
      </c>
      <c r="N25" s="4">
        <v>891.93744000000027</v>
      </c>
      <c r="O25" s="4">
        <v>9382.6797119999992</v>
      </c>
    </row>
    <row r="26" spans="1:15" x14ac:dyDescent="0.5">
      <c r="A26" s="3">
        <v>2007</v>
      </c>
      <c r="B26" s="3">
        <v>2550</v>
      </c>
      <c r="C26" s="4">
        <v>843.60960000000023</v>
      </c>
      <c r="D26" s="4">
        <v>520.64639999999997</v>
      </c>
      <c r="E26" s="4">
        <v>671.12064000000009</v>
      </c>
      <c r="F26" s="4">
        <v>665.31024000000002</v>
      </c>
      <c r="G26" s="4">
        <v>707.97888000000023</v>
      </c>
      <c r="H26" s="4">
        <v>596.70431999999983</v>
      </c>
      <c r="I26" s="4">
        <v>496.63152000000002</v>
      </c>
      <c r="J26" s="4">
        <v>537.77952000000016</v>
      </c>
      <c r="K26" s="4">
        <v>780.68447999999989</v>
      </c>
      <c r="L26" s="4">
        <v>919.19664000000012</v>
      </c>
      <c r="M26" s="4">
        <v>836.61119999999994</v>
      </c>
      <c r="N26" s="4">
        <v>866.55744000000027</v>
      </c>
      <c r="O26" s="4">
        <v>8442.8308800000013</v>
      </c>
    </row>
    <row r="27" spans="1:15" x14ac:dyDescent="0.5">
      <c r="A27" s="3">
        <v>2008</v>
      </c>
      <c r="B27" s="3">
        <v>2551</v>
      </c>
      <c r="C27" s="4">
        <v>943.28928000000008</v>
      </c>
      <c r="D27" s="4">
        <v>594.77760000000001</v>
      </c>
      <c r="E27" s="4">
        <v>526.19760000000008</v>
      </c>
      <c r="F27" s="4">
        <v>572.22720000000004</v>
      </c>
      <c r="G27" s="4">
        <v>434.09520000000003</v>
      </c>
      <c r="H27" s="4">
        <v>448.50240000000002</v>
      </c>
      <c r="I27" s="4">
        <v>368.61696000000001</v>
      </c>
      <c r="J27" s="4">
        <v>468.50400000000002</v>
      </c>
      <c r="K27" s="4">
        <v>847.86480000000006</v>
      </c>
      <c r="L27" s="4">
        <v>1023.3216000000001</v>
      </c>
      <c r="M27" s="4">
        <v>938.952</v>
      </c>
      <c r="N27" s="4">
        <v>1137.5899200000001</v>
      </c>
      <c r="O27" s="4">
        <v>8303.9385600000005</v>
      </c>
    </row>
    <row r="28" spans="1:15" x14ac:dyDescent="0.5">
      <c r="A28" s="3">
        <v>2009</v>
      </c>
      <c r="B28" s="3">
        <v>2552</v>
      </c>
      <c r="C28" s="4">
        <v>1102.6108800000002</v>
      </c>
      <c r="D28" s="4">
        <v>923.85359999999991</v>
      </c>
      <c r="E28" s="4">
        <v>579.60575999999992</v>
      </c>
      <c r="F28" s="4">
        <v>410.18400000000003</v>
      </c>
      <c r="G28" s="4">
        <v>494.56223999999997</v>
      </c>
      <c r="H28" s="4">
        <v>564.97823999999991</v>
      </c>
      <c r="I28" s="4">
        <v>436.40640000000002</v>
      </c>
      <c r="J28" s="4">
        <v>403.93295999999998</v>
      </c>
      <c r="K28" s="4">
        <v>717.97104000000002</v>
      </c>
      <c r="L28" s="4">
        <v>699.30864000000008</v>
      </c>
      <c r="M28" s="4">
        <v>676.30464000000018</v>
      </c>
      <c r="N28" s="4">
        <v>606.32496000000015</v>
      </c>
      <c r="O28" s="4">
        <v>7616.0433600000015</v>
      </c>
    </row>
    <row r="29" spans="1:15" x14ac:dyDescent="0.5">
      <c r="A29" s="3">
        <v>2010</v>
      </c>
      <c r="B29" s="3">
        <v>2553</v>
      </c>
      <c r="C29" s="4">
        <v>430.86556800000017</v>
      </c>
      <c r="D29" s="4">
        <v>317.11046400000004</v>
      </c>
      <c r="E29" s="4">
        <v>405.61948799999988</v>
      </c>
      <c r="F29" s="4">
        <v>400.64284800000007</v>
      </c>
      <c r="G29" s="4">
        <v>718.99747200000002</v>
      </c>
      <c r="H29" s="4">
        <v>539.9222400000001</v>
      </c>
      <c r="I29" s="4">
        <v>399.63110399999999</v>
      </c>
      <c r="J29" s="4">
        <v>293.865408</v>
      </c>
      <c r="K29" s="4">
        <v>651.60979200000008</v>
      </c>
      <c r="L29" s="4">
        <v>1199.2060800000002</v>
      </c>
      <c r="M29" s="4">
        <v>1193.6721599999996</v>
      </c>
      <c r="N29" s="4">
        <v>1076.1171840000004</v>
      </c>
      <c r="O29" s="4">
        <v>7627.2598080000007</v>
      </c>
    </row>
    <row r="30" spans="1:15" x14ac:dyDescent="0.5">
      <c r="A30" s="3">
        <v>2011</v>
      </c>
      <c r="B30" s="3">
        <v>2554</v>
      </c>
      <c r="C30" s="4">
        <v>546.63120000000015</v>
      </c>
      <c r="D30" s="4">
        <v>344.49840000000012</v>
      </c>
      <c r="E30" s="4">
        <v>339.81120000000004</v>
      </c>
      <c r="F30" s="4">
        <v>766.13040000000001</v>
      </c>
      <c r="G30" s="4">
        <v>3151.6646400000009</v>
      </c>
      <c r="H30" s="4">
        <v>3237.2870400000006</v>
      </c>
      <c r="I30" s="4">
        <v>1714.9924800000001</v>
      </c>
      <c r="J30" s="4">
        <v>713.30544000000009</v>
      </c>
      <c r="K30" s="4">
        <v>1194.20352</v>
      </c>
      <c r="L30" s="4">
        <v>1566.8337600000002</v>
      </c>
      <c r="M30" s="4">
        <v>1727.3087999999998</v>
      </c>
      <c r="N30" s="4">
        <v>1260.3988800000002</v>
      </c>
      <c r="O30" s="4">
        <v>16563.065760000005</v>
      </c>
    </row>
    <row r="31" spans="1:15" x14ac:dyDescent="0.5">
      <c r="A31" s="3">
        <v>2012</v>
      </c>
      <c r="B31" s="3">
        <v>2555</v>
      </c>
      <c r="C31" s="4">
        <v>1053.6695999999999</v>
      </c>
      <c r="D31" s="4">
        <v>1204.8825599999998</v>
      </c>
      <c r="E31" s="4">
        <v>1133.2223999999999</v>
      </c>
      <c r="F31" s="4">
        <v>799.44191999999998</v>
      </c>
      <c r="G31" s="4">
        <v>614.3904</v>
      </c>
      <c r="H31" s="4">
        <v>635.29920000000016</v>
      </c>
      <c r="I31" s="4">
        <v>272.53152000000006</v>
      </c>
      <c r="J31" s="4">
        <v>779.24592000000018</v>
      </c>
      <c r="K31" s="4">
        <v>1096.5283199999999</v>
      </c>
      <c r="L31" s="4">
        <v>1228.3487999999998</v>
      </c>
      <c r="M31" s="4">
        <v>928.59264000000007</v>
      </c>
      <c r="N31" s="4">
        <v>614.90879999999993</v>
      </c>
      <c r="O31" s="4">
        <v>10361.062080000002</v>
      </c>
    </row>
    <row r="32" spans="1:15" x14ac:dyDescent="0.5">
      <c r="A32" s="3">
        <v>2013</v>
      </c>
      <c r="B32" s="3">
        <v>2556</v>
      </c>
      <c r="C32" s="4">
        <v>425.92608000000007</v>
      </c>
      <c r="D32" s="4">
        <v>560.63664000000006</v>
      </c>
      <c r="E32" s="4">
        <v>483.20063999999996</v>
      </c>
      <c r="F32" s="4">
        <v>394.85232000000002</v>
      </c>
      <c r="G32" s="4">
        <v>407.98079999999993</v>
      </c>
      <c r="H32" s="4">
        <v>431.38655999999997</v>
      </c>
      <c r="I32" s="4">
        <v>276.95087999999998</v>
      </c>
      <c r="J32" s="4">
        <v>144.28368</v>
      </c>
      <c r="K32" s="4">
        <v>425.70576000000005</v>
      </c>
      <c r="L32" s="4">
        <v>631.10015999999996</v>
      </c>
      <c r="M32" s="4">
        <v>702.08207999999979</v>
      </c>
      <c r="N32" s="4">
        <v>600.85151999999994</v>
      </c>
      <c r="O32" s="4">
        <v>5484.95712</v>
      </c>
    </row>
    <row r="33" spans="1:15" x14ac:dyDescent="0.5">
      <c r="A33" s="3">
        <v>2014</v>
      </c>
      <c r="B33" s="3">
        <v>2557</v>
      </c>
      <c r="C33" s="4">
        <v>425.04911999999996</v>
      </c>
      <c r="D33" s="4">
        <v>838.80144000000018</v>
      </c>
      <c r="E33" s="4">
        <v>799.50240000000031</v>
      </c>
      <c r="F33" s="4">
        <v>788.14943999999991</v>
      </c>
      <c r="G33" s="4">
        <v>472.97952000000009</v>
      </c>
      <c r="H33" s="4">
        <v>340.64496000000008</v>
      </c>
      <c r="I33" s="4">
        <v>130.26095999999998</v>
      </c>
      <c r="J33" s="4">
        <v>92.037599999999983</v>
      </c>
      <c r="K33" s="4">
        <v>158.49648000000002</v>
      </c>
      <c r="L33" s="4">
        <v>244.91808000000003</v>
      </c>
      <c r="M33" s="4">
        <v>279.39168000000006</v>
      </c>
      <c r="N33" s="4">
        <v>327.78000000000009</v>
      </c>
      <c r="O33" s="4">
        <v>4898.0116800000005</v>
      </c>
    </row>
    <row r="34" spans="1:15" x14ac:dyDescent="0.5">
      <c r="A34" s="3">
        <v>2015</v>
      </c>
      <c r="B34" s="3">
        <v>2558</v>
      </c>
      <c r="C34" s="4">
        <v>619.596</v>
      </c>
      <c r="D34" s="4">
        <v>1268.5032000000003</v>
      </c>
      <c r="E34" s="4">
        <v>1018.9238400000003</v>
      </c>
      <c r="F34" s="4">
        <v>623.98080000000004</v>
      </c>
      <c r="G34" s="4">
        <v>523.66175999999996</v>
      </c>
      <c r="H34" s="4">
        <v>299.33712000000003</v>
      </c>
      <c r="I34" s="4">
        <v>184.98672000000002</v>
      </c>
      <c r="J34" s="4">
        <v>287.61264</v>
      </c>
      <c r="K34" s="4">
        <v>318.23712</v>
      </c>
      <c r="L34" s="4">
        <v>341.21519999999998</v>
      </c>
      <c r="M34" s="4">
        <v>339.56063999999998</v>
      </c>
      <c r="N34" s="4">
        <v>367.69247999999999</v>
      </c>
      <c r="O34" s="4">
        <v>6193.3075199999994</v>
      </c>
    </row>
    <row r="35" spans="1:15" x14ac:dyDescent="0.5">
      <c r="A35" s="3">
        <v>2016</v>
      </c>
      <c r="B35" s="3">
        <v>2559</v>
      </c>
      <c r="C35" s="4">
        <v>314.42687999999998</v>
      </c>
      <c r="D35" s="4">
        <v>331.63344000000006</v>
      </c>
      <c r="E35" s="4">
        <v>382.04351999999994</v>
      </c>
      <c r="F35" s="4">
        <v>388.72656000000001</v>
      </c>
      <c r="G35" s="4">
        <v>408.01104000000004</v>
      </c>
      <c r="H35" s="4">
        <v>427.00175999999999</v>
      </c>
      <c r="I35" s="4">
        <v>266.06016</v>
      </c>
      <c r="J35" s="4">
        <v>154.14191999999997</v>
      </c>
      <c r="K35" s="4">
        <v>750.65616000000011</v>
      </c>
      <c r="L35" s="4">
        <v>1118.3054400000001</v>
      </c>
      <c r="M35" s="4">
        <v>1177.34256</v>
      </c>
      <c r="N35" s="4">
        <v>1159.5484800000002</v>
      </c>
      <c r="O35" s="4">
        <v>6877.8979200000012</v>
      </c>
    </row>
    <row r="36" spans="1:15" x14ac:dyDescent="0.5">
      <c r="A36" s="3">
        <v>2017</v>
      </c>
      <c r="B36" s="3">
        <v>2560</v>
      </c>
      <c r="C36" s="4">
        <v>643.72319999999991</v>
      </c>
      <c r="D36" s="4">
        <v>811.68479999999977</v>
      </c>
      <c r="E36" s="4">
        <v>345.30192</v>
      </c>
      <c r="F36" s="4">
        <v>562.26960000000008</v>
      </c>
      <c r="G36" s="4">
        <v>440.38080000000002</v>
      </c>
      <c r="H36" s="4">
        <v>736.78463999999997</v>
      </c>
      <c r="I36" s="4">
        <v>556.63632000000007</v>
      </c>
      <c r="J36" s="4">
        <v>138.74976000000001</v>
      </c>
      <c r="K36" s="4">
        <v>1113.5318400000001</v>
      </c>
      <c r="L36" s="4">
        <v>1276.8364799999997</v>
      </c>
      <c r="M36" s="4">
        <v>1155.5481600000001</v>
      </c>
      <c r="N36" s="4">
        <v>1136.3803199999998</v>
      </c>
      <c r="O36" s="4">
        <v>8917.8278399999999</v>
      </c>
    </row>
    <row r="37" spans="1:15" x14ac:dyDescent="0.5">
      <c r="A37" s="3">
        <v>2018</v>
      </c>
      <c r="B37" s="3">
        <v>2561</v>
      </c>
      <c r="C37" s="4">
        <v>960.07334400000002</v>
      </c>
      <c r="D37" s="4">
        <v>1075.7465280000001</v>
      </c>
      <c r="E37" s="4">
        <v>935.69731200000012</v>
      </c>
      <c r="F37" s="4">
        <v>816.24412799999993</v>
      </c>
      <c r="G37" s="4">
        <v>1484.6820480000001</v>
      </c>
      <c r="H37" s="4">
        <v>653.86223999999993</v>
      </c>
      <c r="I37" s="4">
        <v>536.41094399999997</v>
      </c>
      <c r="J37" s="4">
        <v>798.98572800000011</v>
      </c>
      <c r="K37" s="4">
        <v>1177.9525439999995</v>
      </c>
      <c r="L37" s="4">
        <v>1201.2658559999998</v>
      </c>
      <c r="M37" s="4">
        <v>1039.9587840000002</v>
      </c>
      <c r="N37" s="4">
        <v>1015.042752</v>
      </c>
      <c r="O37" s="4">
        <v>11695.922208</v>
      </c>
    </row>
    <row r="38" spans="1:15" x14ac:dyDescent="0.5">
      <c r="A38" s="3">
        <v>2019</v>
      </c>
      <c r="B38" s="3">
        <v>2562</v>
      </c>
      <c r="C38" s="4">
        <v>773.30592000000001</v>
      </c>
      <c r="D38" s="4">
        <v>1042.6838400000004</v>
      </c>
      <c r="E38" s="4">
        <v>878.20416000000012</v>
      </c>
      <c r="F38" s="4">
        <v>775.69055999999989</v>
      </c>
      <c r="G38" s="4">
        <v>441.63360000000011</v>
      </c>
      <c r="H38" s="4">
        <v>403.86815999999999</v>
      </c>
      <c r="I38" s="4">
        <v>534.81600000000014</v>
      </c>
      <c r="J38" s="4">
        <v>431.48160000000001</v>
      </c>
      <c r="K38" s="4">
        <v>386.98559999999998</v>
      </c>
      <c r="L38" s="4">
        <v>382.46688</v>
      </c>
      <c r="M38" s="4">
        <v>297.13823999999994</v>
      </c>
      <c r="N38" s="4">
        <v>329.88383999999996</v>
      </c>
      <c r="O38" s="4">
        <v>6678.1584000000021</v>
      </c>
    </row>
    <row r="39" spans="1:15" x14ac:dyDescent="0.5">
      <c r="A39" s="3">
        <v>2020</v>
      </c>
      <c r="B39" s="3">
        <v>2563</v>
      </c>
      <c r="C39" s="4">
        <v>353.65507200000002</v>
      </c>
      <c r="D39" s="4">
        <v>385.54099199999996</v>
      </c>
      <c r="E39" s="4">
        <v>371.04652800000014</v>
      </c>
      <c r="F39" s="4">
        <v>488.37340799999987</v>
      </c>
      <c r="G39" s="4">
        <v>728.92223999999987</v>
      </c>
      <c r="H39" s="4">
        <v>526.00233600000024</v>
      </c>
      <c r="I39" s="4">
        <v>333.90057600000017</v>
      </c>
      <c r="J39" s="4">
        <v>363.73881600000016</v>
      </c>
      <c r="K39" s="4">
        <v>465.66748800000005</v>
      </c>
      <c r="L39" s="4">
        <v>513.61862399999995</v>
      </c>
      <c r="M39" s="4">
        <v>422.45711999999997</v>
      </c>
      <c r="N39" s="4">
        <v>551.9344319999999</v>
      </c>
      <c r="O39" s="4">
        <v>5504.8576320000002</v>
      </c>
    </row>
    <row r="40" spans="1:15" x14ac:dyDescent="0.5">
      <c r="A40" s="3">
        <v>2021</v>
      </c>
      <c r="B40" s="3">
        <v>2564</v>
      </c>
      <c r="C40" s="4">
        <v>444.51244800000018</v>
      </c>
      <c r="D40" s="4">
        <v>390.73103999999995</v>
      </c>
      <c r="E40" s="4">
        <v>565.27804800000001</v>
      </c>
      <c r="F40" s="4">
        <v>576.30787199999997</v>
      </c>
      <c r="G40" s="4">
        <v>355.83926399999996</v>
      </c>
      <c r="H40" s="4">
        <v>421.88428799999997</v>
      </c>
      <c r="I40" s="4">
        <v>341.37676800000003</v>
      </c>
      <c r="J40" s="4">
        <v>188.52480000000003</v>
      </c>
      <c r="K40" s="4">
        <v>178.229376</v>
      </c>
      <c r="L40" s="4">
        <v>185.09990400000004</v>
      </c>
      <c r="M40" s="4">
        <v>168.696</v>
      </c>
      <c r="N40" s="4">
        <v>242.574048</v>
      </c>
      <c r="O40" s="4">
        <v>4059.0538559999995</v>
      </c>
    </row>
    <row r="41" spans="1:15" x14ac:dyDescent="0.5">
      <c r="A41" s="3">
        <v>2022</v>
      </c>
      <c r="B41" s="3">
        <v>2565</v>
      </c>
      <c r="C41" s="4">
        <v>286.22937599999995</v>
      </c>
      <c r="D41" s="4">
        <v>372.22761600000007</v>
      </c>
      <c r="E41" s="4">
        <v>384.19833599999998</v>
      </c>
      <c r="F41" s="4">
        <v>463.45132799999988</v>
      </c>
      <c r="G41" s="4">
        <v>658.56672000000015</v>
      </c>
      <c r="H41" s="4">
        <v>419.3899199999999</v>
      </c>
      <c r="I41" s="4">
        <v>557.58672000000013</v>
      </c>
      <c r="J41" s="4">
        <v>335.16633600000006</v>
      </c>
      <c r="K41" s="4">
        <v>625.29753599999992</v>
      </c>
      <c r="L41" s="4">
        <v>557.18323200000009</v>
      </c>
      <c r="M41" s="4">
        <v>484.13030400000008</v>
      </c>
      <c r="N41" s="4">
        <v>557.99193600000024</v>
      </c>
      <c r="O41" s="4">
        <v>5701.4193600000017</v>
      </c>
    </row>
    <row r="42" spans="1:15" x14ac:dyDescent="0.5">
      <c r="A42" s="3">
        <v>2023</v>
      </c>
      <c r="B42" s="3">
        <v>2566</v>
      </c>
      <c r="C42" s="4">
        <v>534.43929600000013</v>
      </c>
      <c r="D42" s="4">
        <v>541.77206400000011</v>
      </c>
      <c r="E42" s="4">
        <v>502.07904000000002</v>
      </c>
      <c r="F42" s="4">
        <v>488.36044800000013</v>
      </c>
      <c r="G42" s="4">
        <v>377.81078400000001</v>
      </c>
      <c r="H42" s="4">
        <v>486.47865600000017</v>
      </c>
      <c r="I42" s="4">
        <v>542.59631999999999</v>
      </c>
      <c r="J42" s="4">
        <v>299.93846400000007</v>
      </c>
      <c r="K42" s="4">
        <v>487.08345599999996</v>
      </c>
      <c r="L42" s="4">
        <v>434.41315200000003</v>
      </c>
      <c r="M42" s="4">
        <v>500.57352000000003</v>
      </c>
      <c r="N42" s="4">
        <v>500.40547199999992</v>
      </c>
      <c r="O42" s="4">
        <v>5695.9506720000008</v>
      </c>
    </row>
    <row r="43" spans="1:15" x14ac:dyDescent="0.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5">
      <c r="C45" s="1" t="s">
        <v>15</v>
      </c>
      <c r="D45" s="1" t="s">
        <v>16</v>
      </c>
      <c r="E45" s="1" t="s">
        <v>17</v>
      </c>
      <c r="F45" s="1" t="s">
        <v>18</v>
      </c>
      <c r="G45" s="1" t="s">
        <v>19</v>
      </c>
      <c r="H45" s="1" t="s">
        <v>20</v>
      </c>
      <c r="I45" s="1" t="s">
        <v>21</v>
      </c>
      <c r="J45" s="1" t="s">
        <v>22</v>
      </c>
      <c r="K45" s="1" t="s">
        <v>23</v>
      </c>
      <c r="L45" s="1" t="s">
        <v>24</v>
      </c>
      <c r="M45" s="1" t="s">
        <v>25</v>
      </c>
      <c r="N45" s="1" t="s">
        <v>26</v>
      </c>
      <c r="O45" s="1" t="s">
        <v>27</v>
      </c>
    </row>
    <row r="46" spans="1:15" x14ac:dyDescent="0.5">
      <c r="A46" s="6" t="s">
        <v>28</v>
      </c>
      <c r="B46" s="7"/>
      <c r="C46" s="5">
        <f>SUM(C4:C44)/COUNT(C4:C44)</f>
        <v>678.33221448648669</v>
      </c>
      <c r="D46" s="5">
        <f t="shared" ref="D46:O46" si="0">SUM(D4:D44)/COUNT(D4:D44)</f>
        <v>651.56948756756753</v>
      </c>
      <c r="E46" s="5">
        <f t="shared" si="0"/>
        <v>505.83841768421053</v>
      </c>
      <c r="F46" s="5">
        <f t="shared" si="0"/>
        <v>510.73304589473668</v>
      </c>
      <c r="G46" s="5">
        <f t="shared" si="0"/>
        <v>682.61954778947359</v>
      </c>
      <c r="H46" s="5">
        <f t="shared" si="0"/>
        <v>746.03412378947382</v>
      </c>
      <c r="I46" s="5">
        <f t="shared" si="0"/>
        <v>432.79215157894731</v>
      </c>
      <c r="J46" s="5">
        <f t="shared" si="0"/>
        <v>401.99639494736846</v>
      </c>
      <c r="K46" s="5">
        <f t="shared" si="0"/>
        <v>503.6175284210525</v>
      </c>
      <c r="L46" s="5">
        <f t="shared" si="0"/>
        <v>620.43812715789466</v>
      </c>
      <c r="M46" s="5">
        <f t="shared" si="0"/>
        <v>713.29662947368399</v>
      </c>
      <c r="N46" s="5">
        <f t="shared" si="0"/>
        <v>765.50013473684203</v>
      </c>
      <c r="O46" s="5">
        <f t="shared" si="0"/>
        <v>7177.7703903157917</v>
      </c>
    </row>
    <row r="47" spans="1:15" x14ac:dyDescent="0.5">
      <c r="A47" s="6" t="s">
        <v>29</v>
      </c>
      <c r="B47" s="7"/>
      <c r="C47" s="5">
        <f>STDEV(C4:C44)</f>
        <v>279.80009218877177</v>
      </c>
      <c r="D47" s="5">
        <f t="shared" ref="D47:O47" si="1">STDEV(D4:D44)</f>
        <v>289.23873681521775</v>
      </c>
      <c r="E47" s="5">
        <f t="shared" si="1"/>
        <v>260.41925486561536</v>
      </c>
      <c r="F47" s="5">
        <f t="shared" si="1"/>
        <v>198.39860192536767</v>
      </c>
      <c r="G47" s="5">
        <f t="shared" si="1"/>
        <v>521.54095899358981</v>
      </c>
      <c r="H47" s="5">
        <f t="shared" si="1"/>
        <v>642.94229541466211</v>
      </c>
      <c r="I47" s="5">
        <f t="shared" si="1"/>
        <v>302.25095466645143</v>
      </c>
      <c r="J47" s="5">
        <f t="shared" si="1"/>
        <v>204.62224216730024</v>
      </c>
      <c r="K47" s="5">
        <f t="shared" si="1"/>
        <v>324.24803097739016</v>
      </c>
      <c r="L47" s="5">
        <f t="shared" si="1"/>
        <v>382.68798280938915</v>
      </c>
      <c r="M47" s="5">
        <f t="shared" si="1"/>
        <v>334.01173405439903</v>
      </c>
      <c r="N47" s="5">
        <f t="shared" si="1"/>
        <v>305.89455485573131</v>
      </c>
      <c r="O47" s="5">
        <f t="shared" si="1"/>
        <v>2761.9744780258775</v>
      </c>
    </row>
    <row r="48" spans="1:15" x14ac:dyDescent="0.5">
      <c r="A48" s="6" t="s">
        <v>30</v>
      </c>
      <c r="B48" s="7"/>
      <c r="C48" s="5">
        <f>C46+C47</f>
        <v>958.13230667525841</v>
      </c>
      <c r="D48" s="5">
        <f t="shared" ref="D48:O48" si="2">D46+D47</f>
        <v>940.80822438278528</v>
      </c>
      <c r="E48" s="5">
        <f t="shared" si="2"/>
        <v>766.25767254982588</v>
      </c>
      <c r="F48" s="5">
        <f t="shared" si="2"/>
        <v>709.13164782010438</v>
      </c>
      <c r="G48" s="5">
        <f t="shared" si="2"/>
        <v>1204.1605067830633</v>
      </c>
      <c r="H48" s="5">
        <f t="shared" si="2"/>
        <v>1388.9764192041359</v>
      </c>
      <c r="I48" s="5">
        <f t="shared" si="2"/>
        <v>735.0431062453988</v>
      </c>
      <c r="J48" s="5">
        <f t="shared" si="2"/>
        <v>606.61863711466867</v>
      </c>
      <c r="K48" s="5">
        <f t="shared" si="2"/>
        <v>827.86555939844266</v>
      </c>
      <c r="L48" s="5">
        <f t="shared" si="2"/>
        <v>1003.1261099672838</v>
      </c>
      <c r="M48" s="5">
        <f t="shared" si="2"/>
        <v>1047.308363528083</v>
      </c>
      <c r="N48" s="5">
        <f t="shared" si="2"/>
        <v>1071.3946895925733</v>
      </c>
      <c r="O48" s="5">
        <f t="shared" si="2"/>
        <v>9939.7448683416696</v>
      </c>
    </row>
    <row r="49" spans="1:15" x14ac:dyDescent="0.5">
      <c r="A49" s="6" t="s">
        <v>31</v>
      </c>
      <c r="B49" s="7"/>
      <c r="C49" s="5">
        <f>C46-C47</f>
        <v>398.53212229771492</v>
      </c>
      <c r="D49" s="5">
        <f t="shared" ref="D49:O49" si="3">D46-D47</f>
        <v>362.33075075234979</v>
      </c>
      <c r="E49" s="5">
        <f t="shared" si="3"/>
        <v>245.41916281859517</v>
      </c>
      <c r="F49" s="5">
        <f t="shared" si="3"/>
        <v>312.33444396936898</v>
      </c>
      <c r="G49" s="5">
        <f t="shared" si="3"/>
        <v>161.07858879588377</v>
      </c>
      <c r="H49" s="5">
        <f t="shared" si="3"/>
        <v>103.09182837481171</v>
      </c>
      <c r="I49" s="5">
        <f t="shared" si="3"/>
        <v>130.54119691249588</v>
      </c>
      <c r="J49" s="5">
        <f t="shared" si="3"/>
        <v>197.37415278006821</v>
      </c>
      <c r="K49" s="5">
        <f t="shared" si="3"/>
        <v>179.36949744366234</v>
      </c>
      <c r="L49" s="5">
        <f t="shared" si="3"/>
        <v>237.7501443485055</v>
      </c>
      <c r="M49" s="5">
        <f t="shared" si="3"/>
        <v>379.28489541928496</v>
      </c>
      <c r="N49" s="5">
        <f t="shared" si="3"/>
        <v>459.60557988111071</v>
      </c>
      <c r="O49" s="5">
        <f t="shared" si="3"/>
        <v>4415.7959122899138</v>
      </c>
    </row>
    <row r="50" spans="1:15" x14ac:dyDescent="0.5">
      <c r="A50" s="6" t="s">
        <v>32</v>
      </c>
      <c r="B50" s="7"/>
      <c r="C50" s="5">
        <f>MAX(C4:C44)</f>
        <v>1203.7118399999999</v>
      </c>
      <c r="D50" s="5">
        <f t="shared" ref="D50:O50" si="4">MAX(D4:D44)</f>
        <v>1268.5032000000003</v>
      </c>
      <c r="E50" s="5">
        <f t="shared" si="4"/>
        <v>1143.4348800000002</v>
      </c>
      <c r="F50" s="5">
        <f t="shared" si="4"/>
        <v>818.16048000000012</v>
      </c>
      <c r="G50" s="5">
        <f t="shared" si="4"/>
        <v>3151.6646400000009</v>
      </c>
      <c r="H50" s="5">
        <f t="shared" si="4"/>
        <v>3237.2870400000006</v>
      </c>
      <c r="I50" s="5">
        <f t="shared" si="4"/>
        <v>1714.9924800000001</v>
      </c>
      <c r="J50" s="5">
        <f t="shared" si="4"/>
        <v>798.98572800000011</v>
      </c>
      <c r="K50" s="5">
        <f t="shared" si="4"/>
        <v>1194.20352</v>
      </c>
      <c r="L50" s="5">
        <f t="shared" si="4"/>
        <v>1566.8337600000002</v>
      </c>
      <c r="M50" s="5">
        <f t="shared" si="4"/>
        <v>1727.3087999999998</v>
      </c>
      <c r="N50" s="5">
        <f t="shared" si="4"/>
        <v>1260.3988800000002</v>
      </c>
      <c r="O50" s="5">
        <f t="shared" si="4"/>
        <v>16563.065760000005</v>
      </c>
    </row>
    <row r="51" spans="1:15" x14ac:dyDescent="0.5">
      <c r="A51" s="6" t="s">
        <v>33</v>
      </c>
      <c r="B51" s="7"/>
      <c r="C51" s="5">
        <f>MIN(C4:C44)</f>
        <v>155.38176000000004</v>
      </c>
      <c r="D51" s="5">
        <f t="shared" ref="D51:O51" si="5">MIN(D4:D44)</f>
        <v>214.06031999999999</v>
      </c>
      <c r="E51" s="5">
        <f t="shared" si="5"/>
        <v>100.224</v>
      </c>
      <c r="F51" s="5">
        <f t="shared" si="5"/>
        <v>126.24768000000002</v>
      </c>
      <c r="G51" s="5">
        <f t="shared" si="5"/>
        <v>205.63199999999998</v>
      </c>
      <c r="H51" s="5">
        <f t="shared" si="5"/>
        <v>253.25135999999995</v>
      </c>
      <c r="I51" s="5">
        <f t="shared" si="5"/>
        <v>130.26095999999998</v>
      </c>
      <c r="J51" s="5">
        <f t="shared" si="5"/>
        <v>92.037599999999983</v>
      </c>
      <c r="K51" s="5">
        <f t="shared" si="5"/>
        <v>60.937920000000013</v>
      </c>
      <c r="L51" s="5">
        <f t="shared" si="5"/>
        <v>135.63072000000003</v>
      </c>
      <c r="M51" s="5">
        <f t="shared" si="5"/>
        <v>168.696</v>
      </c>
      <c r="N51" s="5">
        <f t="shared" si="5"/>
        <v>242.574048</v>
      </c>
      <c r="O51" s="5">
        <f t="shared" si="5"/>
        <v>3146.3337600000004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2018-05-22T04:31:06Z</dcterms:created>
  <dcterms:modified xsi:type="dcterms:W3CDTF">2024-04-22T06:49:03Z</dcterms:modified>
</cp:coreProperties>
</file>